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N3PEPF0000CB95\EXCELCNV\97b70bed-31fb-4f3b-8798-d609f2b42921\"/>
    </mc:Choice>
  </mc:AlternateContent>
  <xr:revisionPtr revIDLastSave="0" documentId="8_{BBD9E3EE-B981-4F54-A324-91F2ED6A0C0A}" xr6:coauthVersionLast="47" xr6:coauthVersionMax="47" xr10:uidLastSave="{00000000-0000-0000-0000-000000000000}"/>
  <bookViews>
    <workbookView xWindow="-60" yWindow="-60" windowWidth="15480" windowHeight="11640" tabRatio="744" xr2:uid="{7D92FB5A-F3FF-44C0-B75B-5CF4CBC0298B}"/>
  </bookViews>
  <sheets>
    <sheet name="CORP Checklist" sheetId="30" r:id="rId1"/>
  </sheets>
  <definedNames>
    <definedName name="_xlnm.Print_Area" localSheetId="0">'CORP Checklist'!$A$1:$K$50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30" l="1"/>
  <c r="F21" i="30"/>
  <c r="F19" i="30"/>
  <c r="F17" i="30"/>
  <c r="D21" i="30"/>
  <c r="D19" i="30"/>
  <c r="D17" i="30"/>
</calcChain>
</file>

<file path=xl/sharedStrings.xml><?xml version="1.0" encoding="utf-8"?>
<sst xmlns="http://schemas.openxmlformats.org/spreadsheetml/2006/main" count="41" uniqueCount="39">
  <si>
    <t>CORP CHECKLIST</t>
  </si>
  <si>
    <t xml:space="preserve">Please work with your Account Manager to complete this form.  We kindly request a checklist for batches of 50 orders or more. 
</t>
  </si>
  <si>
    <r>
      <rPr>
        <b/>
        <sz val="14"/>
        <color indexed="25"/>
        <rFont val="Helvetica"/>
        <family val="2"/>
      </rPr>
      <t>STEP 1:</t>
    </r>
    <r>
      <rPr>
        <b/>
        <sz val="12"/>
        <color indexed="25"/>
        <rFont val="Helvetica"/>
        <family val="2"/>
      </rPr>
      <t xml:space="preserve"> </t>
    </r>
    <r>
      <rPr>
        <sz val="12"/>
        <color indexed="25"/>
        <rFont val="Helvetica"/>
      </rPr>
      <t xml:space="preserve"> Enter brand name and desired ship date.</t>
    </r>
  </si>
  <si>
    <t>Client Name:</t>
  </si>
  <si>
    <t>Desired Ship Date:</t>
  </si>
  <si>
    <t>Please enter the desired ship date.</t>
  </si>
  <si>
    <r>
      <rPr>
        <b/>
        <sz val="14"/>
        <color indexed="25"/>
        <rFont val="Helvetica"/>
        <family val="2"/>
      </rPr>
      <t>STEP 2:</t>
    </r>
    <r>
      <rPr>
        <b/>
        <sz val="12"/>
        <color indexed="25"/>
        <rFont val="Helvetica"/>
        <family val="2"/>
      </rPr>
      <t xml:space="preserve"> </t>
    </r>
    <r>
      <rPr>
        <sz val="12"/>
        <color indexed="25"/>
        <rFont val="Helvetica"/>
      </rPr>
      <t xml:space="preserve"> Key Dates</t>
    </r>
  </si>
  <si>
    <t>Shipping out of</t>
  </si>
  <si>
    <t xml:space="preserve">Shipping out of </t>
  </si>
  <si>
    <t>WDI/PSO/SHW/SMA</t>
  </si>
  <si>
    <t>GLW</t>
  </si>
  <si>
    <t>Submit CORP Form:</t>
  </si>
  <si>
    <t xml:space="preserve">Please submit 3 WEEKS prior to ship date, 4 WEEKS if bi-coastal. 
</t>
  </si>
  <si>
    <t>Inventory &amp; FC Planning:</t>
  </si>
  <si>
    <t>Ensure inventory is received 1 WEEKS prior to ship date, 2 WEEKS if bi-coastal</t>
  </si>
  <si>
    <t>Orders Submitted:</t>
  </si>
  <si>
    <r>
      <t>Please submit</t>
    </r>
    <r>
      <rPr>
        <b/>
        <sz val="10"/>
        <color indexed="8"/>
        <rFont val="Helvetica"/>
        <family val="2"/>
      </rPr>
      <t xml:space="preserve"> </t>
    </r>
    <r>
      <rPr>
        <sz val="10"/>
        <color indexed="8"/>
        <rFont val="Helvetica"/>
        <family val="2"/>
      </rPr>
      <t xml:space="preserve">prior to ship date and update to order type = </t>
    </r>
    <r>
      <rPr>
        <b/>
        <sz val="10"/>
        <color indexed="8"/>
        <rFont val="Helvetica"/>
        <family val="2"/>
      </rPr>
      <t>"CORP"</t>
    </r>
    <r>
      <rPr>
        <sz val="10"/>
        <color indexed="8"/>
        <rFont val="Helvetica"/>
        <family val="2"/>
      </rPr>
      <t>.</t>
    </r>
  </si>
  <si>
    <t>PROJECT DETAILS:</t>
  </si>
  <si>
    <r>
      <rPr>
        <b/>
        <sz val="14"/>
        <color indexed="25"/>
        <rFont val="Helvetica"/>
        <family val="2"/>
      </rPr>
      <t>STEP 3:</t>
    </r>
    <r>
      <rPr>
        <b/>
        <sz val="12"/>
        <color indexed="25"/>
        <rFont val="Helvetica"/>
        <family val="2"/>
      </rPr>
      <t xml:space="preserve"> </t>
    </r>
    <r>
      <rPr>
        <b/>
        <sz val="10"/>
        <color indexed="25"/>
        <rFont val="Helvetica"/>
        <family val="2"/>
      </rPr>
      <t xml:space="preserve"> </t>
    </r>
    <r>
      <rPr>
        <sz val="12"/>
        <color indexed="25"/>
        <rFont val="Helvetica"/>
        <family val="2"/>
      </rPr>
      <t>Provide a list of SKUs that will be used. This list area is provided for your planning purposes.                         WD will fulfill orders based upon the SKUs provided in the order data submitted.</t>
    </r>
  </si>
  <si>
    <t>CLIENT SKU</t>
  </si>
  <si>
    <t>Special project</t>
  </si>
  <si>
    <t>Y/N</t>
  </si>
  <si>
    <t xml:space="preserve"> DECRIPTION</t>
  </si>
  <si>
    <t>Tissue Wrap</t>
  </si>
  <si>
    <t>GSETS</t>
  </si>
  <si>
    <t>Wood Boxes</t>
  </si>
  <si>
    <t>Custom Packaging</t>
  </si>
  <si>
    <t>Toppers</t>
  </si>
  <si>
    <t>Small Gifts</t>
  </si>
  <si>
    <t>Greeting Cards</t>
  </si>
  <si>
    <t>Insert SKU</t>
  </si>
  <si>
    <t>Other (please be specific)</t>
  </si>
  <si>
    <t xml:space="preserve"> </t>
  </si>
  <si>
    <r>
      <rPr>
        <b/>
        <sz val="14"/>
        <color indexed="25"/>
        <rFont val="Helvetica"/>
        <family val="2"/>
      </rPr>
      <t>STEP 4:</t>
    </r>
    <r>
      <rPr>
        <b/>
        <sz val="12"/>
        <color indexed="25"/>
        <rFont val="Helvetica"/>
        <family val="2"/>
      </rPr>
      <t xml:space="preserve"> </t>
    </r>
    <r>
      <rPr>
        <b/>
        <sz val="10"/>
        <color indexed="25"/>
        <rFont val="Helvetica"/>
        <family val="2"/>
      </rPr>
      <t xml:space="preserve"> </t>
    </r>
    <r>
      <rPr>
        <sz val="12"/>
        <color indexed="25"/>
        <rFont val="Helvetica"/>
        <family val="2"/>
      </rPr>
      <t>Enter facility percentage split:</t>
    </r>
  </si>
  <si>
    <t>WDI</t>
  </si>
  <si>
    <t>PSO</t>
  </si>
  <si>
    <t>SHW</t>
  </si>
  <si>
    <t>SMA</t>
  </si>
  <si>
    <r>
      <rPr>
        <b/>
        <sz val="14"/>
        <color indexed="25"/>
        <rFont val="Helvetica"/>
      </rPr>
      <t>STEP 5:</t>
    </r>
    <r>
      <rPr>
        <b/>
        <sz val="12"/>
        <color indexed="25"/>
        <rFont val="Helvetica"/>
      </rPr>
      <t xml:space="preserve"> </t>
    </r>
    <r>
      <rPr>
        <sz val="12"/>
        <color indexed="25"/>
        <rFont val="Helvetica"/>
      </rPr>
      <t xml:space="preserve">Please provide any special notes or requests here: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</si>
</sst>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37">
    <font>
      <sz val="11"/>
      <color theme="1"/>
      <name val="Calibri"/>
      <family val="2"/>
      <scheme val="minor"/>
    </font>
    <font>
      <b/>
      <sz val="10"/>
      <name val="Helvetica"/>
      <family val="2"/>
    </font>
    <font>
      <b/>
      <sz val="10"/>
      <color indexed="8"/>
      <name val="Helvetica"/>
      <family val="2"/>
    </font>
    <font>
      <sz val="10"/>
      <color indexed="8"/>
      <name val="Helvetica"/>
      <family val="2"/>
    </font>
    <font>
      <sz val="10"/>
      <name val="Helvetica"/>
      <family val="2"/>
    </font>
    <font>
      <sz val="8"/>
      <name val="Helvetica"/>
      <family val="2"/>
    </font>
    <font>
      <sz val="9"/>
      <color indexed="8"/>
      <name val="Helvetica"/>
      <family val="2"/>
    </font>
    <font>
      <b/>
      <sz val="12"/>
      <color indexed="25"/>
      <name val="Helvetica"/>
      <family val="2"/>
    </font>
    <font>
      <b/>
      <sz val="10"/>
      <color indexed="25"/>
      <name val="Helvetica"/>
      <family val="2"/>
    </font>
    <font>
      <sz val="12"/>
      <color indexed="25"/>
      <name val="Helvetica"/>
      <family val="2"/>
    </font>
    <font>
      <b/>
      <sz val="14"/>
      <color indexed="25"/>
      <name val="Helvetica"/>
      <family val="2"/>
    </font>
    <font>
      <sz val="12"/>
      <color indexed="25"/>
      <name val="Helvetica"/>
    </font>
    <font>
      <b/>
      <sz val="10"/>
      <name val="Helvetica"/>
    </font>
    <font>
      <b/>
      <sz val="12"/>
      <color indexed="25"/>
      <name val="Helvetica"/>
    </font>
    <font>
      <sz val="10"/>
      <name val="Helvetica"/>
    </font>
    <font>
      <b/>
      <sz val="14"/>
      <color indexed="25"/>
      <name val="Helvetica"/>
    </font>
    <font>
      <sz val="11"/>
      <color theme="1"/>
      <name val="Helvetica"/>
      <family val="2"/>
    </font>
    <font>
      <b/>
      <sz val="20"/>
      <color theme="1"/>
      <name val="Helvetica"/>
      <family val="2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6"/>
      <color theme="1"/>
      <name val="Helvetica"/>
      <family val="2"/>
    </font>
    <font>
      <sz val="11"/>
      <color rgb="FFFF0000"/>
      <name val="Helvetica"/>
      <family val="2"/>
    </font>
    <font>
      <b/>
      <sz val="10"/>
      <color rgb="FFC00000"/>
      <name val="Helvetica"/>
      <family val="2"/>
    </font>
    <font>
      <b/>
      <sz val="14"/>
      <color theme="1"/>
      <name val="Helvetica"/>
      <family val="2"/>
    </font>
    <font>
      <sz val="12"/>
      <color rgb="FF77246C"/>
      <name val="Helvetica"/>
      <family val="2"/>
    </font>
    <font>
      <b/>
      <sz val="11"/>
      <color rgb="FF77246C"/>
      <name val="Helvetica"/>
      <family val="2"/>
    </font>
    <font>
      <b/>
      <sz val="10"/>
      <color rgb="FF77246C"/>
      <name val="Helvetica"/>
      <family val="2"/>
    </font>
    <font>
      <sz val="11"/>
      <color rgb="FF77246C"/>
      <name val="Helvetica"/>
      <family val="2"/>
    </font>
    <font>
      <b/>
      <sz val="11"/>
      <color theme="1"/>
      <name val="Helvetica"/>
    </font>
    <font>
      <b/>
      <sz val="11"/>
      <color theme="1"/>
      <name val="Helvetica"/>
      <family val="2"/>
    </font>
    <font>
      <b/>
      <sz val="11"/>
      <color rgb="FFFF0000"/>
      <name val="Helvetica"/>
      <family val="2"/>
    </font>
    <font>
      <sz val="10"/>
      <color theme="1"/>
      <name val="Helvetica"/>
    </font>
    <font>
      <b/>
      <sz val="11"/>
      <color rgb="FF77246C"/>
      <name val="Helvetica"/>
    </font>
    <font>
      <b/>
      <sz val="10"/>
      <color rgb="FFFF0000"/>
      <name val="Helvetica"/>
      <family val="2"/>
    </font>
    <font>
      <b/>
      <sz val="10"/>
      <color rgb="FFFF0000"/>
      <name val="Helvetica"/>
    </font>
    <font>
      <b/>
      <sz val="10"/>
      <color theme="1"/>
      <name val="Helvetica"/>
    </font>
    <font>
      <b/>
      <sz val="10"/>
      <color rgb="FF993366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6" fillId="0" borderId="13" xfId="0" applyFont="1" applyBorder="1"/>
    <xf numFmtId="0" fontId="16" fillId="0" borderId="14" xfId="0" applyFont="1" applyBorder="1"/>
    <xf numFmtId="0" fontId="17" fillId="0" borderId="14" xfId="0" applyFont="1" applyBorder="1" applyAlignment="1">
      <alignment horizontal="right" vertical="center"/>
    </xf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8" fillId="0" borderId="15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14" fontId="20" fillId="0" borderId="1" xfId="0" applyNumberFormat="1" applyFont="1" applyBorder="1" applyAlignment="1" applyProtection="1">
      <alignment horizontal="left" vertical="center"/>
      <protection locked="0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16" fillId="0" borderId="0" xfId="0" applyFont="1"/>
    <xf numFmtId="0" fontId="21" fillId="0" borderId="13" xfId="0" applyFont="1" applyBorder="1"/>
    <xf numFmtId="0" fontId="18" fillId="0" borderId="2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21" fillId="0" borderId="0" xfId="0" applyFont="1"/>
    <xf numFmtId="164" fontId="22" fillId="0" borderId="16" xfId="0" applyNumberFormat="1" applyFont="1" applyBorder="1" applyAlignment="1">
      <alignment vertical="center"/>
    </xf>
    <xf numFmtId="0" fontId="23" fillId="0" borderId="21" xfId="0" applyFont="1" applyBorder="1" applyAlignment="1">
      <alignment horizontal="left" vertical="center"/>
    </xf>
    <xf numFmtId="0" fontId="24" fillId="0" borderId="13" xfId="0" applyFont="1" applyBorder="1" applyAlignment="1">
      <alignment vertical="center"/>
    </xf>
    <xf numFmtId="164" fontId="25" fillId="0" borderId="2" xfId="0" applyNumberFormat="1" applyFont="1" applyBorder="1" applyAlignment="1">
      <alignment horizontal="center" vertical="center"/>
    </xf>
    <xf numFmtId="164" fontId="26" fillId="0" borderId="22" xfId="0" applyNumberFormat="1" applyFont="1" applyBorder="1" applyAlignment="1">
      <alignment horizontal="center" vertical="center"/>
    </xf>
    <xf numFmtId="164" fontId="26" fillId="0" borderId="13" xfId="0" applyNumberFormat="1" applyFont="1" applyBorder="1" applyAlignment="1">
      <alignment vertical="center"/>
    </xf>
    <xf numFmtId="164" fontId="26" fillId="0" borderId="16" xfId="0" applyNumberFormat="1" applyFont="1" applyBorder="1" applyAlignment="1">
      <alignment vertical="center"/>
    </xf>
    <xf numFmtId="164" fontId="26" fillId="0" borderId="23" xfId="0" applyNumberFormat="1" applyFont="1" applyBorder="1" applyAlignment="1">
      <alignment vertical="center"/>
    </xf>
    <xf numFmtId="0" fontId="19" fillId="0" borderId="13" xfId="0" applyFont="1" applyBorder="1"/>
    <xf numFmtId="0" fontId="27" fillId="0" borderId="13" xfId="0" applyFont="1" applyBorder="1"/>
    <xf numFmtId="0" fontId="21" fillId="0" borderId="16" xfId="0" applyFont="1" applyBorder="1"/>
    <xf numFmtId="0" fontId="18" fillId="0" borderId="24" xfId="0" applyFont="1" applyBorder="1" applyAlignment="1">
      <alignment horizontal="right" vertical="center"/>
    </xf>
    <xf numFmtId="0" fontId="16" fillId="0" borderId="25" xfId="0" applyFont="1" applyBorder="1"/>
    <xf numFmtId="0" fontId="16" fillId="0" borderId="26" xfId="0" applyFont="1" applyBorder="1"/>
    <xf numFmtId="0" fontId="21" fillId="0" borderId="26" xfId="0" applyFont="1" applyBorder="1"/>
    <xf numFmtId="0" fontId="18" fillId="0" borderId="26" xfId="0" applyFont="1" applyBorder="1" applyAlignment="1">
      <alignment horizontal="right" vertical="center"/>
    </xf>
    <xf numFmtId="0" fontId="28" fillId="0" borderId="13" xfId="0" applyFont="1" applyBorder="1"/>
    <xf numFmtId="0" fontId="28" fillId="0" borderId="16" xfId="0" applyFont="1" applyBorder="1"/>
    <xf numFmtId="0" fontId="28" fillId="0" borderId="26" xfId="0" applyFont="1" applyBorder="1"/>
    <xf numFmtId="0" fontId="16" fillId="0" borderId="27" xfId="0" applyFont="1" applyBorder="1"/>
    <xf numFmtId="0" fontId="4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6" fillId="0" borderId="13" xfId="0" applyFont="1" applyBorder="1" applyAlignment="1">
      <alignment horizontal="right"/>
    </xf>
    <xf numFmtId="0" fontId="1" fillId="0" borderId="21" xfId="0" applyFont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16" fillId="2" borderId="0" xfId="0" applyFont="1" applyFill="1"/>
    <xf numFmtId="0" fontId="28" fillId="0" borderId="14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7" fillId="0" borderId="29" xfId="0" applyFont="1" applyBorder="1" applyAlignment="1">
      <alignment vertical="center"/>
    </xf>
    <xf numFmtId="164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horizontal="center"/>
    </xf>
    <xf numFmtId="0" fontId="4" fillId="3" borderId="3" xfId="0" applyFont="1" applyFill="1" applyBorder="1" applyAlignment="1" applyProtection="1">
      <alignment vertical="center"/>
      <protection locked="0"/>
    </xf>
    <xf numFmtId="0" fontId="29" fillId="2" borderId="28" xfId="0" applyFont="1" applyFill="1" applyBorder="1" applyAlignment="1">
      <alignment vertical="center" wrapText="1"/>
    </xf>
    <xf numFmtId="0" fontId="29" fillId="2" borderId="30" xfId="0" applyFont="1" applyFill="1" applyBorder="1" applyAlignment="1">
      <alignment vertical="center" wrapText="1"/>
    </xf>
    <xf numFmtId="0" fontId="29" fillId="2" borderId="23" xfId="0" applyFont="1" applyFill="1" applyBorder="1" applyAlignment="1">
      <alignment vertical="center" wrapText="1"/>
    </xf>
    <xf numFmtId="0" fontId="29" fillId="2" borderId="27" xfId="0" applyFont="1" applyFill="1" applyBorder="1" applyAlignment="1">
      <alignment vertical="center" wrapText="1"/>
    </xf>
    <xf numFmtId="0" fontId="29" fillId="2" borderId="31" xfId="0" applyFont="1" applyFill="1" applyBorder="1" applyAlignment="1">
      <alignment vertical="center" wrapText="1"/>
    </xf>
    <xf numFmtId="0" fontId="29" fillId="2" borderId="20" xfId="0" applyFont="1" applyFill="1" applyBorder="1" applyAlignment="1">
      <alignment vertical="center" wrapText="1"/>
    </xf>
    <xf numFmtId="0" fontId="20" fillId="2" borderId="18" xfId="0" applyFont="1" applyFill="1" applyBorder="1" applyAlignment="1">
      <alignment vertical="center"/>
    </xf>
    <xf numFmtId="0" fontId="18" fillId="0" borderId="28" xfId="0" applyFont="1" applyBorder="1" applyAlignment="1">
      <alignment horizontal="right" vertical="center"/>
    </xf>
    <xf numFmtId="14" fontId="20" fillId="2" borderId="32" xfId="0" applyNumberFormat="1" applyFont="1" applyFill="1" applyBorder="1" applyAlignment="1" applyProtection="1">
      <alignment horizontal="left" vertical="center"/>
      <protection locked="0"/>
    </xf>
    <xf numFmtId="0" fontId="20" fillId="2" borderId="33" xfId="0" applyFont="1" applyFill="1" applyBorder="1" applyAlignment="1">
      <alignment vertical="center"/>
    </xf>
    <xf numFmtId="0" fontId="20" fillId="2" borderId="34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top" wrapText="1"/>
    </xf>
    <xf numFmtId="0" fontId="28" fillId="2" borderId="0" xfId="0" applyFont="1" applyFill="1"/>
    <xf numFmtId="0" fontId="16" fillId="0" borderId="13" xfId="0" applyFont="1" applyBorder="1" applyAlignment="1">
      <alignment wrapText="1"/>
    </xf>
    <xf numFmtId="0" fontId="16" fillId="0" borderId="26" xfId="0" applyFont="1" applyBorder="1" applyAlignment="1">
      <alignment wrapText="1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28" fillId="2" borderId="30" xfId="0" applyFont="1" applyFill="1" applyBorder="1" applyAlignment="1">
      <alignment horizontal="center"/>
    </xf>
    <xf numFmtId="0" fontId="16" fillId="2" borderId="31" xfId="0" applyFont="1" applyFill="1" applyBorder="1"/>
    <xf numFmtId="0" fontId="16" fillId="2" borderId="4" xfId="0" applyFont="1" applyFill="1" applyBorder="1"/>
    <xf numFmtId="0" fontId="4" fillId="2" borderId="4" xfId="0" applyFont="1" applyFill="1" applyBorder="1" applyAlignment="1" applyProtection="1">
      <alignment horizontal="center" vertical="center"/>
      <protection locked="0"/>
    </xf>
    <xf numFmtId="0" fontId="30" fillId="2" borderId="3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31" fillId="3" borderId="2" xfId="0" applyFont="1" applyFill="1" applyBorder="1" applyAlignment="1">
      <alignment horizontal="center"/>
    </xf>
    <xf numFmtId="0" fontId="20" fillId="2" borderId="14" xfId="0" applyFont="1" applyFill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16" fillId="0" borderId="20" xfId="0" applyFont="1" applyBorder="1"/>
    <xf numFmtId="0" fontId="29" fillId="2" borderId="0" xfId="0" applyFont="1" applyFill="1" applyAlignment="1">
      <alignment horizontal="center"/>
    </xf>
    <xf numFmtId="0" fontId="13" fillId="0" borderId="29" xfId="0" applyFont="1" applyBorder="1" applyAlignment="1">
      <alignment vertical="center"/>
    </xf>
    <xf numFmtId="0" fontId="32" fillId="0" borderId="13" xfId="0" applyFont="1" applyBorder="1"/>
    <xf numFmtId="0" fontId="4" fillId="2" borderId="24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16" fillId="2" borderId="26" xfId="0" applyFont="1" applyFill="1" applyBorder="1"/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left"/>
    </xf>
    <xf numFmtId="0" fontId="8" fillId="0" borderId="13" xfId="0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16" fillId="0" borderId="39" xfId="0" applyFont="1" applyBorder="1"/>
    <xf numFmtId="0" fontId="16" fillId="0" borderId="40" xfId="0" applyFont="1" applyBorder="1"/>
    <xf numFmtId="0" fontId="16" fillId="0" borderId="41" xfId="0" applyFont="1" applyBorder="1"/>
    <xf numFmtId="0" fontId="16" fillId="0" borderId="42" xfId="0" applyFont="1" applyBorder="1"/>
    <xf numFmtId="0" fontId="16" fillId="0" borderId="43" xfId="0" applyFont="1" applyBorder="1"/>
    <xf numFmtId="0" fontId="16" fillId="0" borderId="44" xfId="0" applyFont="1" applyBorder="1"/>
    <xf numFmtId="0" fontId="16" fillId="0" borderId="45" xfId="0" applyFont="1" applyBorder="1"/>
    <xf numFmtId="0" fontId="16" fillId="0" borderId="46" xfId="0" applyFont="1" applyBorder="1"/>
    <xf numFmtId="0" fontId="33" fillId="2" borderId="28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16" fillId="3" borderId="3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14" fillId="0" borderId="3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28" fillId="0" borderId="21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5" fillId="0" borderId="28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20" xfId="0" applyFont="1" applyBorder="1" applyAlignment="1">
      <alignment horizontal="left" vertical="center" wrapText="1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/>
    </xf>
    <xf numFmtId="9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29" fillId="2" borderId="0" xfId="0" applyFont="1" applyFill="1" applyAlignment="1">
      <alignment horizontal="center"/>
    </xf>
    <xf numFmtId="9" fontId="16" fillId="3" borderId="3" xfId="0" applyNumberFormat="1" applyFont="1" applyFill="1" applyBorder="1" applyAlignment="1">
      <alignment horizontal="center"/>
    </xf>
    <xf numFmtId="9" fontId="16" fillId="3" borderId="5" xfId="0" applyNumberFormat="1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104775</xdr:rowOff>
    </xdr:from>
    <xdr:to>
      <xdr:col>4</xdr:col>
      <xdr:colOff>428625</xdr:colOff>
      <xdr:row>1</xdr:row>
      <xdr:rowOff>28575</xdr:rowOff>
    </xdr:to>
    <xdr:pic>
      <xdr:nvPicPr>
        <xdr:cNvPr id="1562" name="Picture 6">
          <a:extLst>
            <a:ext uri="{FF2B5EF4-FFF2-40B4-BE49-F238E27FC236}">
              <a16:creationId xmlns:a16="http://schemas.microsoft.com/office/drawing/2014/main" id="{E0B618BD-86F7-9A31-23C7-81B369C0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04775"/>
          <a:ext cx="37623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71437</xdr:colOff>
      <xdr:row>6</xdr:row>
      <xdr:rowOff>154780</xdr:rowOff>
    </xdr:from>
    <xdr:to>
      <xdr:col>4</xdr:col>
      <xdr:colOff>188635</xdr:colOff>
      <xdr:row>6</xdr:row>
      <xdr:rowOff>154781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56F1707-B62A-5FBA-138C-3DAA797467E5}"/>
            </a:ext>
          </a:extLst>
        </xdr:cNvPr>
        <xdr:cNvCxnSpPr/>
      </xdr:nvCxnSpPr>
      <xdr:spPr>
        <a:xfrm flipH="1" flipV="1">
          <a:off x="3357562" y="2321718"/>
          <a:ext cx="1035844" cy="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</xdr:colOff>
      <xdr:row>52</xdr:row>
      <xdr:rowOff>30480</xdr:rowOff>
    </xdr:from>
    <xdr:to>
      <xdr:col>10</xdr:col>
      <xdr:colOff>779145</xdr:colOff>
      <xdr:row>57</xdr:row>
      <xdr:rowOff>161907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5D54CC-FD60-29C6-8097-9C3F80620F76}"/>
            </a:ext>
          </a:extLst>
        </xdr:cNvPr>
        <xdr:cNvSpPr txBox="1"/>
      </xdr:nvSpPr>
      <xdr:spPr>
        <a:xfrm>
          <a:off x="937260" y="11597640"/>
          <a:ext cx="10005060" cy="998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8D834-2939-4C8D-A8EC-AC6B9D79DE78}">
  <sheetPr>
    <pageSetUpPr fitToPage="1"/>
  </sheetPr>
  <dimension ref="A1:IV58"/>
  <sheetViews>
    <sheetView tabSelected="1" zoomScaleNormal="100" workbookViewId="0">
      <selection activeCell="B48" sqref="B48"/>
    </sheetView>
  </sheetViews>
  <sheetFormatPr defaultColWidth="8.85546875" defaultRowHeight="14.25"/>
  <cols>
    <col min="1" max="1" width="13" style="1" customWidth="1"/>
    <col min="2" max="2" width="21.140625" style="1" customWidth="1"/>
    <col min="3" max="3" width="12.42578125" style="1" customWidth="1"/>
    <col min="4" max="4" width="13.7109375" style="1" customWidth="1"/>
    <col min="5" max="5" width="7.140625" style="1" customWidth="1"/>
    <col min="6" max="6" width="12.28515625" style="1" customWidth="1"/>
    <col min="7" max="7" width="23" style="1" customWidth="1"/>
    <col min="8" max="8" width="14.7109375" style="1" customWidth="1"/>
    <col min="9" max="9" width="15.85546875" style="1" customWidth="1"/>
    <col min="10" max="10" width="14.5703125" style="1" customWidth="1"/>
    <col min="11" max="11" width="12.28515625" style="1" customWidth="1"/>
    <col min="12" max="12" width="26.28515625" style="1" customWidth="1"/>
    <col min="13" max="14" width="8.85546875" style="1"/>
    <col min="15" max="15" width="8.85546875" style="34"/>
    <col min="16" max="16" width="8.85546875" style="5"/>
    <col min="17" max="19" width="8.85546875" style="1"/>
    <col min="20" max="20" width="8.85546875" style="1" hidden="1" customWidth="1"/>
    <col min="21" max="16384" width="8.85546875" style="1"/>
  </cols>
  <sheetData>
    <row r="1" spans="2:21" ht="79.900000000000006" customHeight="1" thickTop="1">
      <c r="F1" s="2"/>
      <c r="G1" s="2"/>
      <c r="H1" s="2"/>
      <c r="J1" s="3" t="s">
        <v>0</v>
      </c>
      <c r="O1" s="33"/>
    </row>
    <row r="2" spans="2:21" ht="14.25" customHeight="1">
      <c r="F2" s="4"/>
      <c r="G2" s="4"/>
      <c r="H2" s="131" t="s">
        <v>1</v>
      </c>
      <c r="I2" s="132"/>
      <c r="J2" s="133"/>
      <c r="K2" s="76"/>
      <c r="L2" s="77"/>
      <c r="M2" s="5"/>
    </row>
    <row r="3" spans="2:21" ht="18">
      <c r="B3" s="51" t="s">
        <v>2</v>
      </c>
      <c r="C3" s="30"/>
      <c r="D3" s="30"/>
      <c r="E3" s="30"/>
      <c r="G3" s="4"/>
      <c r="H3" s="134"/>
      <c r="I3" s="135"/>
      <c r="J3" s="136"/>
      <c r="K3" s="76"/>
      <c r="L3" s="77"/>
      <c r="M3" s="5"/>
    </row>
    <row r="4" spans="2:21">
      <c r="C4" s="2"/>
      <c r="D4" s="2"/>
      <c r="E4" s="2"/>
      <c r="F4" s="2"/>
      <c r="H4" s="134"/>
      <c r="I4" s="135"/>
      <c r="J4" s="136"/>
      <c r="K4" s="76"/>
      <c r="L4" s="77"/>
      <c r="M4" s="5"/>
    </row>
    <row r="5" spans="2:21" ht="22.9" customHeight="1">
      <c r="B5" s="7" t="s">
        <v>3</v>
      </c>
      <c r="C5" s="146"/>
      <c r="D5" s="147"/>
      <c r="E5" s="147"/>
      <c r="F5" s="148"/>
      <c r="G5" s="5"/>
      <c r="H5" s="137"/>
      <c r="I5" s="138"/>
      <c r="J5" s="139"/>
      <c r="K5" s="76"/>
      <c r="L5" s="77"/>
      <c r="M5" s="5"/>
    </row>
    <row r="6" spans="2:21" ht="22.9" customHeight="1">
      <c r="B6" s="8"/>
      <c r="C6" s="6"/>
      <c r="D6" s="6"/>
      <c r="E6" s="6"/>
      <c r="F6" s="6"/>
      <c r="K6" s="6"/>
      <c r="L6" s="6"/>
    </row>
    <row r="7" spans="2:21" ht="22.5" customHeight="1">
      <c r="B7" s="7" t="s">
        <v>4</v>
      </c>
      <c r="C7" s="52"/>
      <c r="D7" s="55"/>
      <c r="E7" s="108" t="s">
        <v>5</v>
      </c>
      <c r="F7" s="108"/>
      <c r="G7" s="108"/>
      <c r="H7" s="108"/>
      <c r="I7" s="108"/>
      <c r="J7" s="56"/>
      <c r="K7" s="56"/>
      <c r="L7" s="56"/>
      <c r="M7" s="56"/>
      <c r="N7" s="57"/>
    </row>
    <row r="8" spans="2:21" ht="22.9" customHeight="1">
      <c r="B8" s="7"/>
      <c r="D8" s="58"/>
      <c r="E8" s="109"/>
      <c r="F8" s="109"/>
      <c r="G8" s="109"/>
      <c r="H8" s="109"/>
      <c r="I8" s="109"/>
      <c r="J8" s="75"/>
      <c r="K8" s="59"/>
      <c r="L8" s="59"/>
      <c r="M8" s="59"/>
      <c r="N8" s="60"/>
    </row>
    <row r="9" spans="2:21">
      <c r="B9" s="6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21" ht="20.25">
      <c r="B10" s="51" t="s">
        <v>6</v>
      </c>
      <c r="C10" s="63"/>
      <c r="D10" s="64"/>
      <c r="E10" s="64"/>
      <c r="F10" s="65"/>
      <c r="G10" s="65"/>
      <c r="H10" s="65"/>
      <c r="I10" s="65"/>
      <c r="J10" s="65"/>
      <c r="K10" s="82"/>
      <c r="L10" s="82"/>
      <c r="M10" s="82"/>
      <c r="N10" s="82"/>
    </row>
    <row r="11" spans="2:2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21" ht="15.75">
      <c r="B12" s="86"/>
      <c r="C12" s="87"/>
      <c r="D12" s="87"/>
      <c r="E12" s="87"/>
      <c r="F12" s="37"/>
      <c r="G12" s="37"/>
      <c r="Q12" s="12"/>
    </row>
    <row r="13" spans="2:21">
      <c r="O13" s="35"/>
    </row>
    <row r="14" spans="2:21">
      <c r="C14" s="8"/>
      <c r="D14" s="14" t="s">
        <v>7</v>
      </c>
      <c r="E14" s="15"/>
      <c r="F14" s="15" t="s">
        <v>8</v>
      </c>
      <c r="G14" s="16"/>
    </row>
    <row r="15" spans="2:21">
      <c r="C15" s="17"/>
      <c r="D15" s="18" t="s">
        <v>9</v>
      </c>
      <c r="E15" s="17"/>
      <c r="F15" s="18" t="s">
        <v>10</v>
      </c>
      <c r="G15" s="19"/>
    </row>
    <row r="16" spans="2:21" ht="7.15" customHeight="1">
      <c r="C16" s="7"/>
      <c r="D16" s="25"/>
      <c r="E16" s="26"/>
      <c r="F16" s="27"/>
      <c r="G16" s="92"/>
      <c r="H16" s="93"/>
      <c r="I16" s="93"/>
      <c r="J16" s="93"/>
      <c r="P16" s="31"/>
      <c r="Q16" s="13"/>
      <c r="R16" s="13"/>
      <c r="S16" s="13"/>
      <c r="T16" s="13"/>
      <c r="U16" s="20"/>
    </row>
    <row r="17" spans="1:256" ht="22.9" customHeight="1">
      <c r="C17" s="7" t="s">
        <v>11</v>
      </c>
      <c r="D17" s="24">
        <f>$C$7-21</f>
        <v>-21</v>
      </c>
      <c r="E17" s="26"/>
      <c r="F17" s="24">
        <f>$C$7-30</f>
        <v>-30</v>
      </c>
      <c r="G17" s="123" t="s">
        <v>12</v>
      </c>
      <c r="H17" s="124"/>
      <c r="I17" s="124"/>
      <c r="J17" s="124"/>
      <c r="K17" s="88"/>
      <c r="L17" s="88"/>
      <c r="M17" s="88"/>
      <c r="N17" s="89"/>
      <c r="O17" s="90"/>
    </row>
    <row r="18" spans="1:256" ht="16.149999999999999" customHeight="1">
      <c r="C18" s="7"/>
      <c r="D18" s="25"/>
      <c r="E18" s="26"/>
      <c r="F18" s="27"/>
      <c r="G18" s="92"/>
      <c r="H18" s="93"/>
      <c r="I18" s="93"/>
      <c r="J18" s="93"/>
    </row>
    <row r="19" spans="1:256" ht="22.9" customHeight="1">
      <c r="C19" s="7" t="s">
        <v>13</v>
      </c>
      <c r="D19" s="24">
        <f>$C$7-14</f>
        <v>-14</v>
      </c>
      <c r="E19" s="26"/>
      <c r="F19" s="24">
        <f>$C$7-21</f>
        <v>-21</v>
      </c>
      <c r="G19" s="125" t="s">
        <v>14</v>
      </c>
      <c r="H19" s="126"/>
      <c r="I19" s="126"/>
      <c r="J19" s="127"/>
    </row>
    <row r="20" spans="1:256" ht="7.15" customHeight="1">
      <c r="C20" s="21"/>
      <c r="D20" s="27"/>
      <c r="E20" s="26"/>
      <c r="F20" s="28"/>
      <c r="G20" s="92"/>
      <c r="H20" s="93"/>
      <c r="I20" s="93"/>
      <c r="J20" s="93"/>
    </row>
    <row r="21" spans="1:256" ht="22.9" customHeight="1">
      <c r="C21" s="7" t="s">
        <v>15</v>
      </c>
      <c r="D21" s="24">
        <f>$C$7-7</f>
        <v>-7</v>
      </c>
      <c r="E21" s="26"/>
      <c r="F21" s="24">
        <f>$C$7-7</f>
        <v>-7</v>
      </c>
      <c r="G21" s="128" t="s">
        <v>16</v>
      </c>
      <c r="H21" s="126"/>
      <c r="I21" s="126"/>
      <c r="J21" s="127"/>
    </row>
    <row r="22" spans="1:256" ht="14.45" customHeight="1">
      <c r="D22" s="110"/>
      <c r="E22" s="111"/>
      <c r="F22" s="112"/>
    </row>
    <row r="23" spans="1:256" ht="14.45" customHeight="1">
      <c r="D23" s="110"/>
      <c r="E23" s="111"/>
      <c r="F23" s="112"/>
    </row>
    <row r="24" spans="1:256">
      <c r="A24" s="7"/>
      <c r="B24" s="7"/>
      <c r="C24" s="7"/>
      <c r="D24" s="113"/>
      <c r="E24" s="114"/>
      <c r="F24" s="115"/>
      <c r="G24" s="140"/>
      <c r="H24" s="141"/>
      <c r="I24" s="141"/>
      <c r="J24" s="142"/>
      <c r="K24" s="7"/>
      <c r="L24" s="7"/>
      <c r="M24" s="7"/>
      <c r="N24" s="7"/>
      <c r="O24" s="36"/>
      <c r="P24" s="32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</row>
    <row r="25" spans="1:256">
      <c r="G25" s="143"/>
      <c r="H25" s="144"/>
      <c r="I25" s="144"/>
      <c r="J25" s="145"/>
    </row>
    <row r="26" spans="1:256" ht="20.25">
      <c r="B26" s="22" t="s">
        <v>17</v>
      </c>
      <c r="C26" s="9"/>
      <c r="D26" s="61"/>
      <c r="E26" s="10"/>
      <c r="F26" s="11"/>
      <c r="G26" s="11"/>
      <c r="H26" s="11"/>
      <c r="I26" s="11"/>
      <c r="J26" s="11"/>
      <c r="K26" s="83"/>
      <c r="L26" s="83"/>
      <c r="M26" s="83"/>
      <c r="N26" s="83"/>
    </row>
    <row r="28" spans="1:256" ht="33.75" customHeight="1">
      <c r="B28" s="116" t="s">
        <v>18</v>
      </c>
      <c r="C28" s="117"/>
      <c r="D28" s="117"/>
      <c r="E28" s="117"/>
      <c r="F28" s="117"/>
      <c r="G28" s="117"/>
      <c r="H28" s="117"/>
      <c r="I28" s="118"/>
      <c r="J28" s="68"/>
      <c r="K28" s="68"/>
      <c r="L28" s="68"/>
      <c r="M28" s="68"/>
      <c r="N28" s="68"/>
      <c r="O28" s="69"/>
    </row>
    <row r="29" spans="1:256" ht="15">
      <c r="B29" s="23"/>
      <c r="L29" s="104"/>
      <c r="M29" s="105"/>
      <c r="N29" s="105"/>
      <c r="O29" s="43"/>
    </row>
    <row r="30" spans="1:256" ht="15">
      <c r="B30" s="46" t="s">
        <v>19</v>
      </c>
      <c r="C30" s="43"/>
      <c r="D30" s="106" t="s">
        <v>19</v>
      </c>
      <c r="E30" s="107"/>
      <c r="G30" s="49" t="s">
        <v>20</v>
      </c>
      <c r="H30" s="50" t="s">
        <v>21</v>
      </c>
      <c r="I30" s="129" t="s">
        <v>22</v>
      </c>
      <c r="J30" s="130"/>
      <c r="K30" s="71"/>
      <c r="L30" s="47"/>
      <c r="M30" s="47"/>
      <c r="N30" s="47"/>
      <c r="O30" s="42"/>
    </row>
    <row r="31" spans="1:256">
      <c r="B31" s="70"/>
      <c r="C31" s="73"/>
      <c r="D31" s="121"/>
      <c r="E31" s="122"/>
      <c r="G31" s="81" t="s">
        <v>23</v>
      </c>
      <c r="H31" s="66"/>
      <c r="I31" s="149"/>
      <c r="J31" s="150"/>
      <c r="K31" s="78"/>
      <c r="L31" s="5"/>
      <c r="M31" s="47"/>
      <c r="N31" s="47"/>
      <c r="O31" s="42"/>
    </row>
    <row r="32" spans="1:256" ht="16.149999999999999" customHeight="1">
      <c r="B32" s="70"/>
      <c r="C32" s="74"/>
      <c r="D32" s="121"/>
      <c r="E32" s="122"/>
      <c r="G32" s="81" t="s">
        <v>24</v>
      </c>
      <c r="H32" s="66"/>
      <c r="I32" s="149"/>
      <c r="J32" s="150"/>
      <c r="K32" s="78"/>
      <c r="L32" s="5"/>
      <c r="M32" s="47"/>
      <c r="N32" s="47"/>
      <c r="O32" s="42"/>
    </row>
    <row r="33" spans="2:19" ht="16.149999999999999" customHeight="1">
      <c r="B33" s="70"/>
      <c r="C33" s="74"/>
      <c r="D33" s="121"/>
      <c r="E33" s="122"/>
      <c r="G33" s="81" t="s">
        <v>25</v>
      </c>
      <c r="H33" s="66"/>
      <c r="I33" s="151"/>
      <c r="J33" s="152"/>
      <c r="K33" s="79"/>
      <c r="L33" s="5"/>
      <c r="M33" s="47"/>
      <c r="N33" s="47"/>
      <c r="O33" s="42"/>
    </row>
    <row r="34" spans="2:19" ht="16.149999999999999" customHeight="1">
      <c r="B34" s="70"/>
      <c r="C34" s="74"/>
      <c r="D34" s="121"/>
      <c r="E34" s="122"/>
      <c r="G34" s="81" t="s">
        <v>26</v>
      </c>
      <c r="H34" s="66"/>
      <c r="I34" s="119"/>
      <c r="J34" s="120"/>
      <c r="K34" s="80"/>
      <c r="L34" s="5"/>
      <c r="M34" s="67"/>
      <c r="N34" s="48"/>
      <c r="O34" s="41"/>
    </row>
    <row r="35" spans="2:19" ht="16.149999999999999" customHeight="1">
      <c r="B35" s="70"/>
      <c r="C35" s="74"/>
      <c r="D35" s="121"/>
      <c r="E35" s="122"/>
      <c r="G35" s="81" t="s">
        <v>27</v>
      </c>
      <c r="H35" s="66"/>
      <c r="I35" s="119"/>
      <c r="J35" s="120"/>
      <c r="K35" s="80"/>
      <c r="L35" s="5"/>
      <c r="M35" s="48"/>
      <c r="N35" s="48"/>
      <c r="O35" s="41"/>
    </row>
    <row r="36" spans="2:19" ht="16.149999999999999" customHeight="1">
      <c r="B36" s="70"/>
      <c r="C36" s="74"/>
      <c r="D36" s="121"/>
      <c r="E36" s="122"/>
      <c r="G36" s="81" t="s">
        <v>28</v>
      </c>
      <c r="H36" s="66"/>
      <c r="I36" s="119"/>
      <c r="J36" s="120"/>
      <c r="K36" s="80"/>
      <c r="L36" s="5"/>
      <c r="M36" s="48"/>
      <c r="N36" s="48"/>
      <c r="O36" s="41"/>
    </row>
    <row r="37" spans="2:19" ht="16.149999999999999" customHeight="1">
      <c r="B37" s="70"/>
      <c r="C37" s="74"/>
      <c r="D37" s="158"/>
      <c r="E37" s="159"/>
      <c r="G37" s="81" t="s">
        <v>29</v>
      </c>
      <c r="H37" s="53"/>
      <c r="I37" s="119"/>
      <c r="J37" s="120"/>
      <c r="K37" s="80"/>
      <c r="L37" s="5"/>
      <c r="M37" s="48"/>
      <c r="N37" s="48"/>
      <c r="O37" s="41"/>
    </row>
    <row r="38" spans="2:19" ht="16.149999999999999" customHeight="1">
      <c r="B38" s="54"/>
      <c r="C38" s="91" t="s">
        <v>30</v>
      </c>
      <c r="D38" s="160"/>
      <c r="E38" s="161"/>
      <c r="G38" s="81" t="s">
        <v>31</v>
      </c>
      <c r="H38" s="53"/>
      <c r="I38" s="119"/>
      <c r="J38" s="120"/>
      <c r="K38" s="80"/>
      <c r="L38" s="5"/>
      <c r="M38" s="48"/>
      <c r="N38" s="48"/>
      <c r="O38" s="41"/>
    </row>
    <row r="39" spans="2:19" ht="16.149999999999999" customHeight="1">
      <c r="B39" s="29"/>
      <c r="C39" s="6"/>
      <c r="D39" s="6"/>
      <c r="E39" s="6"/>
      <c r="J39" s="40"/>
      <c r="K39" s="72"/>
      <c r="L39" s="5"/>
      <c r="M39" s="48"/>
      <c r="N39" s="48"/>
      <c r="O39" s="41"/>
    </row>
    <row r="40" spans="2:19" ht="14.45" customHeight="1">
      <c r="J40" s="6"/>
      <c r="K40" s="40"/>
      <c r="L40" s="48"/>
      <c r="M40" s="48"/>
      <c r="N40" s="48"/>
      <c r="O40" s="41"/>
    </row>
    <row r="41" spans="2:19" ht="14.45" customHeight="1">
      <c r="D41" s="6"/>
      <c r="G41" s="6"/>
      <c r="H41" s="40"/>
      <c r="I41" s="72"/>
      <c r="J41" s="84"/>
      <c r="K41" s="6"/>
      <c r="M41" s="37" t="s">
        <v>32</v>
      </c>
      <c r="N41" s="37"/>
      <c r="O41" s="38"/>
      <c r="P41" s="39"/>
      <c r="Q41" s="38"/>
      <c r="R41" s="37"/>
      <c r="S41" s="37"/>
    </row>
    <row r="42" spans="2:19" ht="21" customHeight="1">
      <c r="B42" s="94" t="s">
        <v>33</v>
      </c>
      <c r="G42" s="5"/>
      <c r="I42" s="4"/>
      <c r="N42" s="5"/>
    </row>
    <row r="43" spans="2:19" ht="14.45" customHeight="1">
      <c r="E43" s="2"/>
      <c r="F43" s="2"/>
      <c r="G43" s="5"/>
      <c r="I43" s="4"/>
      <c r="N43" s="5"/>
    </row>
    <row r="44" spans="2:19" ht="14.45" customHeight="1">
      <c r="B44" s="45" t="s">
        <v>34</v>
      </c>
      <c r="C44" s="156"/>
      <c r="D44" s="157"/>
      <c r="E44" s="155"/>
      <c r="F44" s="155"/>
      <c r="G44" s="5"/>
      <c r="I44" s="4"/>
      <c r="N44" s="5"/>
    </row>
    <row r="45" spans="2:19" ht="14.45" customHeight="1">
      <c r="B45" s="45" t="s">
        <v>10</v>
      </c>
      <c r="C45" s="156"/>
      <c r="D45" s="157"/>
      <c r="E45" s="155"/>
      <c r="F45" s="155"/>
      <c r="G45" s="5"/>
      <c r="I45" s="4"/>
      <c r="N45" s="5"/>
    </row>
    <row r="46" spans="2:19" ht="14.45" customHeight="1">
      <c r="B46" s="45" t="s">
        <v>35</v>
      </c>
      <c r="C46" s="156"/>
      <c r="D46" s="157"/>
      <c r="E46" s="155"/>
      <c r="F46" s="155"/>
      <c r="G46" s="5"/>
      <c r="I46" s="4"/>
    </row>
    <row r="47" spans="2:19" ht="14.45" customHeight="1">
      <c r="B47" s="45" t="s">
        <v>36</v>
      </c>
      <c r="C47" s="156"/>
      <c r="D47" s="157"/>
      <c r="E47" s="155"/>
      <c r="F47" s="155"/>
      <c r="G47" s="5"/>
      <c r="I47" s="4"/>
    </row>
    <row r="48" spans="2:19" ht="14.45" customHeight="1">
      <c r="B48" s="45" t="s">
        <v>37</v>
      </c>
      <c r="C48" s="156"/>
      <c r="D48" s="157"/>
      <c r="E48" s="85"/>
      <c r="F48" s="44"/>
      <c r="I48" s="4"/>
      <c r="N48" s="5"/>
    </row>
    <row r="49" spans="1:14">
      <c r="C49" s="153">
        <f>SUM(C44:D47)</f>
        <v>0</v>
      </c>
      <c r="D49" s="154"/>
      <c r="I49" s="4"/>
      <c r="N49" s="5"/>
    </row>
    <row r="50" spans="1:14">
      <c r="N50" s="5"/>
    </row>
    <row r="52" spans="1:14" ht="18">
      <c r="B52" s="95" t="s">
        <v>38</v>
      </c>
      <c r="C52" s="2"/>
      <c r="D52" s="2"/>
      <c r="E52" s="2"/>
      <c r="F52" s="2"/>
      <c r="G52" s="2"/>
      <c r="H52" s="2"/>
      <c r="I52" s="2"/>
      <c r="J52" s="2"/>
      <c r="K52" s="2"/>
    </row>
    <row r="53" spans="1:14">
      <c r="A53" s="4"/>
      <c r="B53" s="96"/>
      <c r="C53" s="97"/>
      <c r="D53" s="97"/>
      <c r="E53" s="97"/>
      <c r="F53" s="97"/>
      <c r="G53" s="97"/>
      <c r="H53" s="97"/>
      <c r="I53" s="97"/>
      <c r="J53" s="97"/>
      <c r="K53" s="98"/>
      <c r="L53" s="5"/>
    </row>
    <row r="54" spans="1:14">
      <c r="A54" s="4"/>
      <c r="B54" s="99"/>
      <c r="K54" s="100"/>
      <c r="L54" s="5"/>
    </row>
    <row r="55" spans="1:14">
      <c r="A55" s="4"/>
      <c r="B55" s="99"/>
      <c r="K55" s="100"/>
      <c r="L55" s="5"/>
    </row>
    <row r="56" spans="1:14">
      <c r="A56" s="4"/>
      <c r="B56" s="99"/>
      <c r="K56" s="100"/>
      <c r="L56" s="5"/>
    </row>
    <row r="57" spans="1:14">
      <c r="A57" s="4"/>
      <c r="B57" s="99"/>
      <c r="K57" s="100"/>
      <c r="L57" s="5"/>
    </row>
    <row r="58" spans="1:14">
      <c r="A58" s="4"/>
      <c r="B58" s="101"/>
      <c r="C58" s="102"/>
      <c r="D58" s="102"/>
      <c r="E58" s="102"/>
      <c r="F58" s="102"/>
      <c r="G58" s="102"/>
      <c r="H58" s="102"/>
      <c r="I58" s="102"/>
      <c r="J58" s="102"/>
      <c r="K58" s="103"/>
      <c r="L58" s="5"/>
    </row>
  </sheetData>
  <mergeCells count="39">
    <mergeCell ref="I35:J35"/>
    <mergeCell ref="I36:J36"/>
    <mergeCell ref="I37:J37"/>
    <mergeCell ref="I38:J38"/>
    <mergeCell ref="C47:D47"/>
    <mergeCell ref="E44:F44"/>
    <mergeCell ref="D36:E36"/>
    <mergeCell ref="D37:E37"/>
    <mergeCell ref="D38:E38"/>
    <mergeCell ref="D35:E35"/>
    <mergeCell ref="C49:D49"/>
    <mergeCell ref="E45:F45"/>
    <mergeCell ref="E46:F46"/>
    <mergeCell ref="C44:D44"/>
    <mergeCell ref="C45:D45"/>
    <mergeCell ref="C46:D46"/>
    <mergeCell ref="C48:D48"/>
    <mergeCell ref="E47:F47"/>
    <mergeCell ref="H2:J5"/>
    <mergeCell ref="G24:J25"/>
    <mergeCell ref="C5:F5"/>
    <mergeCell ref="I31:J31"/>
    <mergeCell ref="I32:J32"/>
    <mergeCell ref="I34:J34"/>
    <mergeCell ref="D31:E31"/>
    <mergeCell ref="G17:J17"/>
    <mergeCell ref="G19:J19"/>
    <mergeCell ref="G21:J21"/>
    <mergeCell ref="I30:J30"/>
    <mergeCell ref="D32:E32"/>
    <mergeCell ref="D33:E33"/>
    <mergeCell ref="D34:E34"/>
    <mergeCell ref="I33:J33"/>
    <mergeCell ref="L29:N29"/>
    <mergeCell ref="D30:E30"/>
    <mergeCell ref="E7:I7"/>
    <mergeCell ref="E8:I8"/>
    <mergeCell ref="D22:F24"/>
    <mergeCell ref="B28:I28"/>
  </mergeCells>
  <pageMargins left="0.2" right="0.2" top="0.5" bottom="0.5" header="0.3" footer="0.3"/>
  <pageSetup scale="56" orientation="portrait" r:id="rId1"/>
  <headerFooter>
    <oddFooter>&amp;L&amp;9CONFIDENTIAL and PROPRIETARY&amp;R&amp;9WineDirect Fulfillment Save the Date Form 5/21/18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7DA684E2ED740AD4D12D94CC5CF19" ma:contentTypeVersion="18" ma:contentTypeDescription="Create a new document." ma:contentTypeScope="" ma:versionID="ed7773b9615ba0545f399ef0e5bdb773">
  <xsd:schema xmlns:xsd="http://www.w3.org/2001/XMLSchema" xmlns:xs="http://www.w3.org/2001/XMLSchema" xmlns:p="http://schemas.microsoft.com/office/2006/metadata/properties" xmlns:ns2="c0b14c59-7a53-4494-8781-01b9715cbca0" xmlns:ns3="78853efa-9d66-433b-ba45-0605d09351f7" targetNamespace="http://schemas.microsoft.com/office/2006/metadata/properties" ma:root="true" ma:fieldsID="7f1ac7e3b692e5ebdb8337c779ac4149" ns2:_="" ns3:_="">
    <xsd:import namespace="c0b14c59-7a53-4494-8781-01b9715cbca0"/>
    <xsd:import namespace="78853efa-9d66-433b-ba45-0605d09351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14c59-7a53-4494-8781-01b9715cbc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c62648-05b3-40a0-a787-db505c3de623}" ma:internalName="TaxCatchAll" ma:showField="CatchAllData" ma:web="c0b14c59-7a53-4494-8781-01b9715cbc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853efa-9d66-433b-ba45-0605d09351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8add6f6-9cda-4fbe-a338-49b68a886d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C71C24-EE31-45DB-A0BF-E2EAC72CA546}"/>
</file>

<file path=customXml/itemProps2.xml><?xml version="1.0" encoding="utf-8"?>
<ds:datastoreItem xmlns:ds="http://schemas.openxmlformats.org/officeDocument/2006/customXml" ds:itemID="{B685833E-5A53-4FCF-BD60-F6D14299AB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Guanzon</dc:creator>
  <cp:keywords/>
  <dc:description/>
  <cp:lastModifiedBy>X</cp:lastModifiedBy>
  <cp:revision/>
  <dcterms:created xsi:type="dcterms:W3CDTF">2011-11-10T00:19:48Z</dcterms:created>
  <dcterms:modified xsi:type="dcterms:W3CDTF">2024-09-27T19:16:13Z</dcterms:modified>
  <cp:category/>
  <cp:contentStatus/>
</cp:coreProperties>
</file>