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tes-example" sheetId="1" state="visible" r:id="rId3"/>
    <sheet name="existing infoodle data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<sst xmlns="http://schemas.openxmlformats.org/spreadsheetml/2006/main" count="139" uniqueCount="63">
  <si>
    <t xml:space="preserve">Note Created by Person (Unique ID) – from Sheet 2</t>
  </si>
  <si>
    <t xml:space="preserve">Note Added to Person (Unique ID) – from Sheet 2</t>
  </si>
  <si>
    <t xml:space="preserve">Note Created by Person</t>
  </si>
  <si>
    <t xml:space="preserve">Note Added to Person</t>
  </si>
  <si>
    <t xml:space="preserve">Note Colour Code</t>
  </si>
  <si>
    <t xml:space="preserve">Date saved</t>
  </si>
  <si>
    <t xml:space="preserve">Note Content</t>
  </si>
  <si>
    <t xml:space="preserve">Note type</t>
  </si>
  <si>
    <t xml:space="preserve">Note Visibility</t>
  </si>
  <si>
    <t xml:space="preserve">Note Visible to Group</t>
  </si>
  <si>
    <t xml:space="preserve">John Smith</t>
  </si>
  <si>
    <t xml:space="preserve">Mary Jones</t>
  </si>
  <si>
    <t xml:space="preserve">Daniel has just moved and needs help unpacking</t>
  </si>
  <si>
    <t xml:space="preserve">Conversation</t>
  </si>
  <si>
    <t xml:space="preserve">anyone</t>
  </si>
  <si>
    <t xml:space="preserve">Popped in to Check on the Mackenzie Family, they are all well</t>
  </si>
  <si>
    <t xml:space="preserve">Home Visit</t>
  </si>
  <si>
    <t xml:space="preserve">group</t>
  </si>
  <si>
    <t xml:space="preserve">Support Staff</t>
  </si>
  <si>
    <t xml:space="preserve">Called Daniel to see how the Family are doing.
All is well</t>
  </si>
  <si>
    <t xml:space="preserve">Phone</t>
  </si>
  <si>
    <t xml:space="preserve">Had a Phone call with Daniel Detailing Staff Changes</t>
  </si>
  <si>
    <t xml:space="preserve">Daniel is showing great potential!  Train him well!</t>
  </si>
  <si>
    <t xml:space="preserve">Organisation note</t>
  </si>
  <si>
    <t xml:space="preserve">me</t>
  </si>
  <si>
    <t xml:space="preserve">Caught up with Joe and Family, they are settling in well</t>
  </si>
  <si>
    <t xml:space="preserve">Saw Johnny at our Weekly Meeting and had a catch-up. He is doing well.</t>
  </si>
  <si>
    <t xml:space="preserve">Casual Encounter</t>
  </si>
  <si>
    <t xml:space="preserve">Bumped into Johnny, He would like an appointment Next Week</t>
  </si>
  <si>
    <t xml:space="preserve">Went to visit John and Family, they are settling in well</t>
  </si>
  <si>
    <t xml:space="preserve">Sarah Doe</t>
  </si>
  <si>
    <t xml:space="preserve">Had a email from Johnny
They appreciated our contact.</t>
  </si>
  <si>
    <t xml:space="preserve">Email</t>
  </si>
  <si>
    <t xml:space="preserve">Had Phone call from Johnny. They will be moving House this weekend.</t>
  </si>
  <si>
    <t xml:space="preserve">phone call</t>
  </si>
  <si>
    <t xml:space="preserve">Popped out to visit the Bravo Family and all is well</t>
  </si>
  <si>
    <t xml:space="preserve">Johnny Emailed to say he's unavailable this weekend</t>
  </si>
  <si>
    <t xml:space="preserve">Counselling Staff</t>
  </si>
  <si>
    <t xml:space="preserve">Have had an appointment with Johnny, he is doing much better</t>
  </si>
  <si>
    <t xml:space="preserve">Counselling</t>
  </si>
  <si>
    <t xml:space="preserve">2020 membership - Date renewed 12/5/2020</t>
  </si>
  <si>
    <t xml:space="preserve">Member info</t>
  </si>
  <si>
    <t xml:space="preserve">Finance Staff</t>
  </si>
  <si>
    <t xml:space="preserve">Change of Staff, Do not accept communication from John Smith</t>
  </si>
  <si>
    <t xml:space="preserve">Had an email that they are Closing Dec 24th - Jan 12th</t>
  </si>
  <si>
    <t xml:space="preserve">Had a conversation with Joanna at the Meeting, She is keen to be involved more.</t>
  </si>
  <si>
    <t xml:space="preserve">Daniel popped in for a visit. He would like some assistance moving House.</t>
  </si>
  <si>
    <t xml:space="preserve">Popped in for a visit. Daniel is doing fine.</t>
  </si>
  <si>
    <t xml:space="preserve">Clinical Note</t>
  </si>
  <si>
    <t xml:space="preserve">Clinical Staff</t>
  </si>
  <si>
    <t xml:space="preserve">Caught up with Aaron to see how he is settling in at the new place</t>
  </si>
  <si>
    <t xml:space="preserve">Visit</t>
  </si>
  <si>
    <t xml:space="preserve">Helped Aaron move in. He was Thrilled</t>
  </si>
  <si>
    <t xml:space="preserve">Unique ID – from infoodle report – ordered lowest to highest– must be ordered lowest to highest</t>
  </si>
  <si>
    <t xml:space="preserve">Derived combined Name</t>
  </si>
  <si>
    <t xml:space="preserve">First Name – from infoodle report</t>
  </si>
  <si>
    <t xml:space="preserve">Last Name – from infoodle report</t>
  </si>
  <si>
    <t xml:space="preserve">John</t>
  </si>
  <si>
    <t xml:space="preserve">Smith</t>
  </si>
  <si>
    <t xml:space="preserve">Mary</t>
  </si>
  <si>
    <t xml:space="preserve">Jones</t>
  </si>
  <si>
    <t xml:space="preserve">Sarah</t>
  </si>
  <si>
    <t xml:space="preserve">Doe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</si>
</sst>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5.25"/>
    <col collapsed="false" customWidth="true" hidden="false" outlineLevel="0" max="2" min="2" style="0" width="43.73"/>
    <col collapsed="false" customWidth="true" hidden="false" outlineLevel="0" max="3" min="3" style="0" width="21.88"/>
    <col collapsed="false" customWidth="true" hidden="false" outlineLevel="0" max="4" min="4" style="0" width="20.5"/>
    <col collapsed="false" customWidth="true" hidden="false" outlineLevel="0" max="5" min="5" style="0" width="16.88"/>
    <col collapsed="false" customWidth="true" hidden="false" outlineLevel="0" max="6" min="6" style="0" width="10.89"/>
    <col collapsed="false" customWidth="true" hidden="false" outlineLevel="0" max="7" min="7" style="0" width="67.1"/>
    <col collapsed="false" customWidth="true" hidden="false" outlineLevel="0" max="8" min="8" style="0" width="15.9"/>
    <col collapsed="false" customWidth="true" hidden="false" outlineLevel="0" max="9" min="9" style="0" width="13.68"/>
    <col collapsed="false" customWidth="true" hidden="false" outlineLevel="0" max="10" min="10" style="0" width="20.22"/>
  </cols>
  <sheetData>
    <row r="1" s="2" customFormat="true" ht="12.8" hidden="false" customHeight="false" outlineLevel="0" collapsed="false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customFormat="false" ht="12.8" hidden="false" customHeight="false" outlineLevel="0" collapsed="false">
      <c r="A2" s="0" t="n">
        <f aca="false">LOOKUP(C2,'existing infoodle data'!$B:$B,'existing infoodle data'!$A:$A)</f>
        <v>42</v>
      </c>
      <c r="B2" s="0" t="n">
        <f aca="false">LOOKUP(D2,'existing infoodle data'!$B$2:$B$3,'existing infoodle data'!$A$2:$A$3)</f>
        <v>56</v>
      </c>
      <c r="C2" s="0" t="s">
        <v>10</v>
      </c>
      <c r="D2" s="0" t="s">
        <v>11</v>
      </c>
      <c r="E2" s="0" t="n">
        <v>1</v>
      </c>
      <c r="F2" s="3" t="n">
        <v>44454</v>
      </c>
      <c r="G2" s="0" t="s">
        <v>12</v>
      </c>
      <c r="H2" s="0" t="s">
        <v>13</v>
      </c>
      <c r="I2" s="0" t="s">
        <v>14</v>
      </c>
    </row>
    <row r="3" customFormat="false" ht="12.8" hidden="false" customHeight="false" outlineLevel="0" collapsed="false">
      <c r="A3" s="0" t="n">
        <f aca="false">LOOKUP(C3,'existing infoodle data'!$B:$B,'existing infoodle data'!$A:$A)</f>
        <v>42</v>
      </c>
      <c r="B3" s="0" t="n">
        <f aca="false">LOOKUP(D3,'existing infoodle data'!$B$2:$B$3,'existing infoodle data'!$A$2:$A$3)</f>
        <v>56</v>
      </c>
      <c r="C3" s="0" t="s">
        <v>10</v>
      </c>
      <c r="D3" s="0" t="s">
        <v>11</v>
      </c>
      <c r="E3" s="0" t="n">
        <v>2</v>
      </c>
      <c r="F3" s="3" t="n">
        <v>44477</v>
      </c>
      <c r="G3" s="0" t="s">
        <v>15</v>
      </c>
      <c r="H3" s="0" t="s">
        <v>16</v>
      </c>
      <c r="I3" s="0" t="s">
        <v>17</v>
      </c>
      <c r="J3" s="0" t="s">
        <v>18</v>
      </c>
    </row>
    <row r="4" customFormat="false" ht="23.85" hidden="false" customHeight="false" outlineLevel="0" collapsed="false">
      <c r="A4" s="0" t="n">
        <f aca="false">LOOKUP(C4,'existing infoodle data'!$B:$B,'existing infoodle data'!$A:$A)</f>
        <v>42</v>
      </c>
      <c r="B4" s="0" t="n">
        <f aca="false">LOOKUP(D4,'existing infoodle data'!$B$2:$B$3,'existing infoodle data'!$A$2:$A$3)</f>
        <v>56</v>
      </c>
      <c r="C4" s="0" t="s">
        <v>10</v>
      </c>
      <c r="D4" s="0" t="s">
        <v>11</v>
      </c>
      <c r="E4" s="0" t="n">
        <v>3</v>
      </c>
      <c r="F4" s="3" t="n">
        <v>44502</v>
      </c>
      <c r="G4" s="4" t="s">
        <v>19</v>
      </c>
      <c r="H4" s="0" t="s">
        <v>20</v>
      </c>
      <c r="I4" s="0" t="s">
        <v>14</v>
      </c>
    </row>
    <row r="5" customFormat="false" ht="12.8" hidden="false" customHeight="false" outlineLevel="0" collapsed="false">
      <c r="A5" s="0" t="n">
        <f aca="false">LOOKUP(C5,'existing infoodle data'!$B:$B,'existing infoodle data'!$A:$A)</f>
        <v>42</v>
      </c>
      <c r="B5" s="0" t="n">
        <f aca="false">LOOKUP(D5,'existing infoodle data'!$B$2:$B$3,'existing infoodle data'!$A$2:$A$3)</f>
        <v>56</v>
      </c>
      <c r="C5" s="0" t="s">
        <v>10</v>
      </c>
      <c r="D5" s="0" t="s">
        <v>11</v>
      </c>
      <c r="E5" s="0" t="n">
        <v>1</v>
      </c>
      <c r="F5" s="3" t="n">
        <v>44515</v>
      </c>
      <c r="G5" s="0" t="s">
        <v>21</v>
      </c>
      <c r="H5" s="0" t="s">
        <v>20</v>
      </c>
      <c r="I5" s="0" t="s">
        <v>14</v>
      </c>
    </row>
    <row r="6" customFormat="false" ht="12.8" hidden="false" customHeight="false" outlineLevel="0" collapsed="false">
      <c r="A6" s="0" t="n">
        <f aca="false">LOOKUP(C6,'existing infoodle data'!$B:$B,'existing infoodle data'!$A:$A)</f>
        <v>42</v>
      </c>
      <c r="B6" s="0" t="n">
        <f aca="false">LOOKUP(D6,'existing infoodle data'!$B$2:$B$3,'existing infoodle data'!$A$2:$A$3)</f>
        <v>56</v>
      </c>
      <c r="C6" s="0" t="s">
        <v>10</v>
      </c>
      <c r="D6" s="0" t="s">
        <v>11</v>
      </c>
      <c r="E6" s="0" t="n">
        <v>3</v>
      </c>
      <c r="F6" s="3" t="n">
        <v>44397</v>
      </c>
      <c r="G6" s="0" t="s">
        <v>22</v>
      </c>
      <c r="H6" s="0" t="s">
        <v>23</v>
      </c>
      <c r="I6" s="0" t="s">
        <v>24</v>
      </c>
    </row>
    <row r="7" customFormat="false" ht="12.8" hidden="false" customHeight="false" outlineLevel="0" collapsed="false">
      <c r="A7" s="0" t="n">
        <f aca="false">LOOKUP(C7,'existing infoodle data'!$B:$B,'existing infoodle data'!$A:$A)</f>
        <v>42</v>
      </c>
      <c r="B7" s="0" t="n">
        <f aca="false">LOOKUP(D7,'existing infoodle data'!$B$2:$B$3,'existing infoodle data'!$A$2:$A$3)</f>
        <v>56</v>
      </c>
      <c r="C7" s="0" t="s">
        <v>10</v>
      </c>
      <c r="D7" s="0" t="s">
        <v>11</v>
      </c>
      <c r="E7" s="0" t="n">
        <v>2</v>
      </c>
      <c r="F7" s="3" t="n">
        <v>44448</v>
      </c>
      <c r="G7" s="0" t="s">
        <v>25</v>
      </c>
      <c r="H7" s="0" t="s">
        <v>16</v>
      </c>
      <c r="I7" s="0" t="s">
        <v>17</v>
      </c>
      <c r="J7" s="0" t="s">
        <v>18</v>
      </c>
    </row>
    <row r="8" customFormat="false" ht="12.8" hidden="false" customHeight="false" outlineLevel="0" collapsed="false">
      <c r="A8" s="0" t="n">
        <f aca="false">LOOKUP(C8,'existing infoodle data'!$B:$B,'existing infoodle data'!$A:$A)</f>
        <v>42</v>
      </c>
      <c r="B8" s="0" t="n">
        <f aca="false">LOOKUP(D8,'existing infoodle data'!$B$2:$B$3,'existing infoodle data'!$A$2:$A$3)</f>
        <v>56</v>
      </c>
      <c r="C8" s="0" t="s">
        <v>10</v>
      </c>
      <c r="D8" s="0" t="s">
        <v>11</v>
      </c>
      <c r="E8" s="0" t="n">
        <v>1</v>
      </c>
      <c r="F8" s="3" t="n">
        <v>44567</v>
      </c>
      <c r="G8" s="0" t="s">
        <v>26</v>
      </c>
      <c r="H8" s="0" t="s">
        <v>27</v>
      </c>
      <c r="I8" s="0" t="s">
        <v>14</v>
      </c>
    </row>
    <row r="9" customFormat="false" ht="12.8" hidden="false" customHeight="false" outlineLevel="0" collapsed="false">
      <c r="A9" s="0" t="n">
        <f aca="false">LOOKUP(C9,'existing infoodle data'!$B:$B,'existing infoodle data'!$A:$A)</f>
        <v>42</v>
      </c>
      <c r="B9" s="0" t="n">
        <f aca="false">LOOKUP(D9,'existing infoodle data'!$B$2:$B$3,'existing infoodle data'!$A$2:$A$3)</f>
        <v>56</v>
      </c>
      <c r="C9" s="0" t="s">
        <v>10</v>
      </c>
      <c r="D9" s="0" t="s">
        <v>11</v>
      </c>
      <c r="E9" s="0" t="n">
        <v>3</v>
      </c>
      <c r="F9" s="3" t="n">
        <v>44613</v>
      </c>
      <c r="G9" s="0" t="s">
        <v>28</v>
      </c>
      <c r="H9" s="0" t="s">
        <v>27</v>
      </c>
      <c r="I9" s="0" t="s">
        <v>14</v>
      </c>
    </row>
    <row r="10" customFormat="false" ht="12.8" hidden="false" customHeight="false" outlineLevel="0" collapsed="false">
      <c r="A10" s="0" t="n">
        <f aca="false">LOOKUP(C10,'existing infoodle data'!$B:$B,'existing infoodle data'!$A:$A)</f>
        <v>42</v>
      </c>
      <c r="B10" s="0" t="n">
        <f aca="false">LOOKUP(D10,'existing infoodle data'!$B$2:$B$3,'existing infoodle data'!$A$2:$A$3)</f>
        <v>56</v>
      </c>
      <c r="C10" s="0" t="s">
        <v>10</v>
      </c>
      <c r="D10" s="0" t="s">
        <v>11</v>
      </c>
      <c r="E10" s="0" t="n">
        <v>2</v>
      </c>
      <c r="F10" s="3" t="n">
        <v>44746</v>
      </c>
      <c r="G10" s="0" t="s">
        <v>29</v>
      </c>
      <c r="H10" s="0" t="s">
        <v>16</v>
      </c>
      <c r="I10" s="0" t="s">
        <v>17</v>
      </c>
      <c r="J10" s="0" t="s">
        <v>18</v>
      </c>
    </row>
    <row r="11" customFormat="false" ht="23.85" hidden="false" customHeight="false" outlineLevel="0" collapsed="false">
      <c r="A11" s="0" t="n">
        <f aca="false">LOOKUP(C11,'existing infoodle data'!$B:$B,'existing infoodle data'!$A:$A)</f>
        <v>42</v>
      </c>
      <c r="B11" s="0" t="n">
        <f aca="false">LOOKUP(D11,'existing infoodle data'!$B:$B,'existing infoodle data'!$A:$A)</f>
        <v>100</v>
      </c>
      <c r="C11" s="0" t="s">
        <v>10</v>
      </c>
      <c r="D11" s="0" t="s">
        <v>30</v>
      </c>
      <c r="E11" s="0" t="n">
        <v>1</v>
      </c>
      <c r="F11" s="3" t="n">
        <v>44769</v>
      </c>
      <c r="G11" s="4" t="s">
        <v>31</v>
      </c>
      <c r="H11" s="0" t="s">
        <v>32</v>
      </c>
      <c r="I11" s="0" t="s">
        <v>14</v>
      </c>
    </row>
    <row r="12" customFormat="false" ht="12.8" hidden="false" customHeight="false" outlineLevel="0" collapsed="false">
      <c r="A12" s="0" t="n">
        <f aca="false">LOOKUP(C12,'existing infoodle data'!$B:$B,'existing infoodle data'!$A:$A)</f>
        <v>42</v>
      </c>
      <c r="B12" s="0" t="n">
        <f aca="false">LOOKUP(D12,'existing infoodle data'!$B$2:$B$3,'existing infoodle data'!$A$2:$A$3)</f>
        <v>56</v>
      </c>
      <c r="C12" s="0" t="s">
        <v>10</v>
      </c>
      <c r="D12" s="0" t="s">
        <v>11</v>
      </c>
      <c r="E12" s="0" t="n">
        <v>1</v>
      </c>
      <c r="F12" s="3" t="n">
        <v>44803</v>
      </c>
      <c r="G12" s="0" t="s">
        <v>33</v>
      </c>
      <c r="H12" s="0" t="s">
        <v>34</v>
      </c>
      <c r="I12" s="0" t="s">
        <v>14</v>
      </c>
    </row>
    <row r="13" customFormat="false" ht="12.8" hidden="false" customHeight="false" outlineLevel="0" collapsed="false">
      <c r="A13" s="0" t="n">
        <f aca="false">LOOKUP(C13,'existing infoodle data'!$B:$B,'existing infoodle data'!$A:$A)</f>
        <v>42</v>
      </c>
      <c r="B13" s="0" t="n">
        <f aca="false">LOOKUP(D13,'existing infoodle data'!$B$2:$B$3,'existing infoodle data'!$A$2:$A$3)</f>
        <v>56</v>
      </c>
      <c r="C13" s="0" t="s">
        <v>10</v>
      </c>
      <c r="D13" s="0" t="s">
        <v>11</v>
      </c>
      <c r="E13" s="0" t="n">
        <v>2</v>
      </c>
      <c r="F13" s="3" t="n">
        <v>44833</v>
      </c>
      <c r="G13" s="0" t="s">
        <v>35</v>
      </c>
      <c r="H13" s="0" t="s">
        <v>16</v>
      </c>
      <c r="I13" s="0" t="s">
        <v>17</v>
      </c>
      <c r="J13" s="0" t="s">
        <v>18</v>
      </c>
    </row>
    <row r="14" customFormat="false" ht="12.8" hidden="false" customHeight="false" outlineLevel="0" collapsed="false">
      <c r="A14" s="0" t="n">
        <f aca="false">LOOKUP(C14,'existing infoodle data'!$B:$B,'existing infoodle data'!$A:$A)</f>
        <v>42</v>
      </c>
      <c r="B14" s="0" t="n">
        <f aca="false">LOOKUP(D14,'existing infoodle data'!$B$2:$B$3,'existing infoodle data'!$A$2:$A$3)</f>
        <v>56</v>
      </c>
      <c r="C14" s="0" t="s">
        <v>10</v>
      </c>
      <c r="D14" s="0" t="s">
        <v>11</v>
      </c>
      <c r="E14" s="0" t="n">
        <v>4</v>
      </c>
      <c r="F14" s="3" t="n">
        <v>44987</v>
      </c>
      <c r="G14" s="0" t="s">
        <v>36</v>
      </c>
      <c r="H14" s="0" t="s">
        <v>32</v>
      </c>
      <c r="I14" s="0" t="s">
        <v>17</v>
      </c>
      <c r="J14" s="0" t="s">
        <v>37</v>
      </c>
    </row>
    <row r="15" customFormat="false" ht="12.8" hidden="false" customHeight="false" outlineLevel="0" collapsed="false">
      <c r="A15" s="0" t="n">
        <f aca="false">LOOKUP(C15,'existing infoodle data'!$B:$B,'existing infoodle data'!$A:$A)</f>
        <v>42</v>
      </c>
      <c r="B15" s="0" t="n">
        <f aca="false">LOOKUP(D15,'existing infoodle data'!$B$2:$B$3,'existing infoodle data'!$A$2:$A$3)</f>
        <v>56</v>
      </c>
      <c r="C15" s="0" t="s">
        <v>10</v>
      </c>
      <c r="D15" s="0" t="s">
        <v>11</v>
      </c>
      <c r="E15" s="0" t="n">
        <v>4</v>
      </c>
      <c r="F15" s="3" t="n">
        <v>44988</v>
      </c>
      <c r="G15" s="0" t="s">
        <v>38</v>
      </c>
      <c r="H15" s="0" t="s">
        <v>39</v>
      </c>
      <c r="I15" s="0" t="s">
        <v>17</v>
      </c>
      <c r="J15" s="0" t="s">
        <v>37</v>
      </c>
    </row>
    <row r="16" customFormat="false" ht="12.8" hidden="false" customHeight="false" outlineLevel="0" collapsed="false">
      <c r="A16" s="0" t="n">
        <f aca="false">LOOKUP(C16,'existing infoodle data'!$B:$B,'existing infoodle data'!$A:$A)</f>
        <v>42</v>
      </c>
      <c r="B16" s="0" t="n">
        <f aca="false">LOOKUP(D16,'existing infoodle data'!$B$2:$B$3,'existing infoodle data'!$A$2:$A$3)</f>
        <v>56</v>
      </c>
      <c r="C16" s="0" t="s">
        <v>10</v>
      </c>
      <c r="D16" s="0" t="s">
        <v>11</v>
      </c>
      <c r="E16" s="0" t="n">
        <v>5</v>
      </c>
      <c r="F16" s="3" t="n">
        <v>43965</v>
      </c>
      <c r="G16" s="0" t="s">
        <v>40</v>
      </c>
      <c r="H16" s="0" t="s">
        <v>41</v>
      </c>
      <c r="I16" s="0" t="s">
        <v>17</v>
      </c>
      <c r="J16" s="0" t="s">
        <v>42</v>
      </c>
    </row>
    <row r="17" customFormat="false" ht="12.8" hidden="false" customHeight="false" outlineLevel="0" collapsed="false">
      <c r="A17" s="0" t="n">
        <f aca="false">LOOKUP(C17,'existing infoodle data'!$B:$B,'existing infoodle data'!$A:$A)</f>
        <v>42</v>
      </c>
      <c r="B17" s="0" t="n">
        <f aca="false">LOOKUP(D17,'existing infoodle data'!$B$2:$B$3,'existing infoodle data'!$A$2:$A$3)</f>
        <v>56</v>
      </c>
      <c r="C17" s="0" t="s">
        <v>10</v>
      </c>
      <c r="D17" s="0" t="s">
        <v>11</v>
      </c>
      <c r="E17" s="0" t="n">
        <v>6</v>
      </c>
      <c r="F17" s="3" t="n">
        <v>44755</v>
      </c>
      <c r="G17" s="0" t="s">
        <v>43</v>
      </c>
      <c r="H17" s="0" t="s">
        <v>23</v>
      </c>
      <c r="I17" s="0" t="s">
        <v>14</v>
      </c>
    </row>
    <row r="18" customFormat="false" ht="12.8" hidden="false" customHeight="false" outlineLevel="0" collapsed="false">
      <c r="A18" s="0" t="n">
        <f aca="false">LOOKUP(C18,'existing infoodle data'!$B:$B,'existing infoodle data'!$A:$A)</f>
        <v>42</v>
      </c>
      <c r="B18" s="0" t="n">
        <f aca="false">LOOKUP(D18,'existing infoodle data'!$B$2:$B$3,'existing infoodle data'!$A$2:$A$3)</f>
        <v>56</v>
      </c>
      <c r="C18" s="0" t="s">
        <v>10</v>
      </c>
      <c r="D18" s="0" t="s">
        <v>11</v>
      </c>
      <c r="E18" s="0" t="n">
        <v>1</v>
      </c>
      <c r="F18" s="3" t="n">
        <v>44873</v>
      </c>
      <c r="G18" s="0" t="s">
        <v>44</v>
      </c>
      <c r="H18" s="0" t="s">
        <v>32</v>
      </c>
      <c r="I18" s="0" t="s">
        <v>14</v>
      </c>
    </row>
    <row r="19" customFormat="false" ht="12.8" hidden="false" customHeight="false" outlineLevel="0" collapsed="false">
      <c r="A19" s="0" t="n">
        <f aca="false">LOOKUP(C19,'existing infoodle data'!$B:$B,'existing infoodle data'!$A:$A)</f>
        <v>42</v>
      </c>
      <c r="B19" s="0" t="n">
        <f aca="false">LOOKUP(D19,'existing infoodle data'!$B$2:$B$3,'existing infoodle data'!$A$2:$A$3)</f>
        <v>56</v>
      </c>
      <c r="C19" s="0" t="s">
        <v>10</v>
      </c>
      <c r="D19" s="0" t="s">
        <v>11</v>
      </c>
      <c r="E19" s="0" t="n">
        <v>1</v>
      </c>
      <c r="F19" s="3" t="n">
        <v>44901</v>
      </c>
      <c r="G19" s="0" t="s">
        <v>45</v>
      </c>
      <c r="H19" s="0" t="s">
        <v>13</v>
      </c>
      <c r="I19" s="0" t="s">
        <v>14</v>
      </c>
    </row>
    <row r="20" customFormat="false" ht="12.8" hidden="false" customHeight="false" outlineLevel="0" collapsed="false">
      <c r="A20" s="0" t="n">
        <f aca="false">LOOKUP(C20,'existing infoodle data'!$B:$B,'existing infoodle data'!$A:$A)</f>
        <v>42</v>
      </c>
      <c r="B20" s="0" t="n">
        <f aca="false">LOOKUP(D20,'existing infoodle data'!$B$2:$B$3,'existing infoodle data'!$A$2:$A$3)</f>
        <v>56</v>
      </c>
      <c r="C20" s="0" t="s">
        <v>10</v>
      </c>
      <c r="D20" s="0" t="s">
        <v>11</v>
      </c>
      <c r="E20" s="0" t="n">
        <v>1</v>
      </c>
      <c r="F20" s="3" t="n">
        <v>44411</v>
      </c>
      <c r="G20" s="0" t="s">
        <v>46</v>
      </c>
      <c r="H20" s="0" t="s">
        <v>13</v>
      </c>
      <c r="I20" s="0" t="s">
        <v>14</v>
      </c>
    </row>
    <row r="21" customFormat="false" ht="12.8" hidden="false" customHeight="false" outlineLevel="0" collapsed="false">
      <c r="A21" s="0" t="n">
        <f aca="false">LOOKUP(C21,'existing infoodle data'!$B:$B,'existing infoodle data'!$A:$A)</f>
        <v>100</v>
      </c>
      <c r="B21" s="0" t="n">
        <f aca="false">LOOKUP(D21,'existing infoodle data'!$B$2:$B$3,'existing infoodle data'!$A$2:$A$3)</f>
        <v>56</v>
      </c>
      <c r="C21" s="0" t="s">
        <v>30</v>
      </c>
      <c r="D21" s="0" t="s">
        <v>11</v>
      </c>
      <c r="E21" s="0" t="n">
        <v>2</v>
      </c>
      <c r="F21" s="3" t="n">
        <v>44460</v>
      </c>
      <c r="G21" s="0" t="s">
        <v>47</v>
      </c>
      <c r="H21" s="0" t="s">
        <v>48</v>
      </c>
      <c r="I21" s="0" t="s">
        <v>17</v>
      </c>
      <c r="J21" s="0" t="s">
        <v>49</v>
      </c>
    </row>
    <row r="22" customFormat="false" ht="12.8" hidden="false" customHeight="false" outlineLevel="0" collapsed="false">
      <c r="A22" s="0" t="n">
        <f aca="false">LOOKUP(C22,'existing infoodle data'!$B:$B,'existing infoodle data'!$A:$A)</f>
        <v>42</v>
      </c>
      <c r="B22" s="0" t="n">
        <f aca="false">LOOKUP(D22,'existing infoodle data'!$B$2:$B$3,'existing infoodle data'!$A$2:$A$3)</f>
        <v>56</v>
      </c>
      <c r="C22" s="0" t="s">
        <v>10</v>
      </c>
      <c r="D22" s="0" t="s">
        <v>11</v>
      </c>
      <c r="E22" s="0" t="n">
        <v>2</v>
      </c>
      <c r="F22" s="3" t="n">
        <v>44431</v>
      </c>
      <c r="G22" s="0" t="s">
        <v>50</v>
      </c>
      <c r="H22" s="0" t="s">
        <v>51</v>
      </c>
      <c r="I22" s="0" t="s">
        <v>17</v>
      </c>
      <c r="J22" s="0" t="s">
        <v>18</v>
      </c>
    </row>
    <row r="23" customFormat="false" ht="12.8" hidden="false" customHeight="false" outlineLevel="0" collapsed="false">
      <c r="A23" s="0" t="n">
        <f aca="false">LOOKUP(C23,'existing infoodle data'!$B:$B,'existing infoodle data'!$A:$A)</f>
        <v>42</v>
      </c>
      <c r="B23" s="0" t="n">
        <f aca="false">LOOKUP(D23,'existing infoodle data'!$B$2:$B$3,'existing infoodle data'!$A$2:$A$3)</f>
        <v>56</v>
      </c>
      <c r="C23" s="0" t="s">
        <v>10</v>
      </c>
      <c r="D23" s="0" t="s">
        <v>11</v>
      </c>
      <c r="E23" s="0" t="n">
        <v>6</v>
      </c>
      <c r="F23" s="3" t="n">
        <v>44431</v>
      </c>
      <c r="G23" s="0" t="s">
        <v>52</v>
      </c>
      <c r="H23" s="0" t="s">
        <v>51</v>
      </c>
      <c r="I23" s="0" t="s">
        <v>24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BF00"/>
    <pageSetUpPr fitToPage="false"/>
  </sheetPr>
  <dimension ref="A1:D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84.22"/>
    <col collapsed="false" customWidth="true" hidden="false" outlineLevel="0" max="2" min="2" style="0" width="22.72"/>
    <col collapsed="false" customWidth="true" hidden="false" outlineLevel="0" max="3" min="3" style="0" width="30.37"/>
    <col collapsed="false" customWidth="true" hidden="false" outlineLevel="0" max="4" min="4" style="0" width="30.09"/>
  </cols>
  <sheetData>
    <row r="1" s="2" customFormat="true" ht="12.8" hidden="false" customHeight="false" outlineLevel="0" collapsed="false">
      <c r="A1" s="2" t="s">
        <v>53</v>
      </c>
      <c r="B1" s="1" t="s">
        <v>54</v>
      </c>
      <c r="C1" s="2" t="s">
        <v>55</v>
      </c>
      <c r="D1" s="2" t="s">
        <v>56</v>
      </c>
    </row>
    <row r="2" customFormat="false" ht="12.8" hidden="false" customHeight="false" outlineLevel="0" collapsed="false">
      <c r="A2" s="0" t="n">
        <v>42</v>
      </c>
      <c r="B2" s="0" t="str">
        <f aca="false">_xlfn.CONCAT(C2," ",D2)</f>
        <v>John Smith</v>
      </c>
      <c r="C2" s="0" t="s">
        <v>57</v>
      </c>
      <c r="D2" s="0" t="s">
        <v>58</v>
      </c>
    </row>
    <row r="3" customFormat="false" ht="12.8" hidden="false" customHeight="false" outlineLevel="0" collapsed="false">
      <c r="A3" s="0" t="n">
        <v>56</v>
      </c>
      <c r="B3" s="0" t="str">
        <f aca="false">_xlfn.CONCAT(C3," ",D3)</f>
        <v>Mary Jones</v>
      </c>
      <c r="C3" s="0" t="s">
        <v>59</v>
      </c>
      <c r="D3" s="0" t="s">
        <v>60</v>
      </c>
    </row>
    <row r="4" customFormat="false" ht="12.8" hidden="false" customHeight="false" outlineLevel="0" collapsed="false">
      <c r="A4" s="0" t="n">
        <v>100</v>
      </c>
      <c r="B4" s="0" t="str">
        <f aca="false">_xlfn.CONCAT(C4," ",D4)</f>
        <v>Sarah Doe</v>
      </c>
      <c r="C4" s="0" t="s">
        <v>61</v>
      </c>
      <c r="D4" s="0" t="s">
        <v>62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en-NZ</dc:language>
  <cp:lastModifiedBy>Robert Fear</cp:lastModifiedBy>
  <dcterms:modified xsi:type="dcterms:W3CDTF">2025-02-03T13:27:24Z</dcterms:modified>
  <cp:revision>2</cp:revision>
  <dc:subject/>
  <dc:title/>
</cp:coreProperties>
</file>